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A13" i="1"/>
  <c r="B13" i="1"/>
  <c r="F22" i="1"/>
  <c r="G22" i="1"/>
  <c r="H22" i="1"/>
  <c r="I22" i="1"/>
  <c r="J22" i="1"/>
  <c r="L22" i="1"/>
  <c r="A23" i="1"/>
  <c r="B23" i="1"/>
  <c r="F23" i="1"/>
  <c r="G23" i="1"/>
  <c r="H23" i="1"/>
  <c r="I23" i="1"/>
  <c r="J23" i="1"/>
  <c r="L2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<sst xmlns="http://schemas.openxmlformats.org/spreadsheetml/2006/main" count="51" uniqueCount="49">
  <si>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</si>
  <si>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</si>
  <si>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</si>
  <si>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</si>
  <si>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</si>
  <si>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</si>
  <si>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</si>
  <si>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</si>
  <si>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</si>
  <si>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</si>
  <si>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</si>
  <si>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</si>
  <si>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</si>
  <si>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</si>
  <si>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</si>
  <si>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</si>
  <si>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</si>
  <si>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</si>
  <si>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</si>
  <si>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</si>
  <si>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</si>
  <si>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</si>
  <si>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</si>
  <si>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</si>
  <si>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</si>
  <si>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</si>
  <si>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</si>
  <si>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</si>
  <si>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</si>
  <si>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</si>
  <si>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</si>
  <si>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</si>
  <si>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</si>
  <si>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</si>
  <si>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</si>
  <si>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</si>
  <si>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</si>
  <si>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Вафли</t>
  </si>
  <si>
    <t>Сыр порциями</t>
  </si>
  <si>
    <t>Печенье</t>
  </si>
  <si>
    <t xml:space="preserve">Рассольник ленинградский (крупа перловая) </t>
  </si>
  <si>
    <t>Компот из свежих яблок</t>
  </si>
  <si>
    <t>Макаронные изд. отварные</t>
  </si>
  <si>
    <t>Напиток кофейный на молоке</t>
  </si>
  <si>
    <t>Хлеб пшеничный/ ржаной</t>
  </si>
  <si>
    <t>Шницель рубленый</t>
  </si>
  <si>
    <t>Каша молочная рисовая</t>
  </si>
  <si>
    <t>Салат из свеклы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</si>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</sst>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vertical="top" wrapText="1"/>
    </xf>
    <xf numFmtId="1" fontId="12" fillId="4" borderId="2" xfId="1" applyNumberFormat="1" applyFont="1" applyFill="1" applyBorder="1" applyAlignment="1">
      <alignment horizontal="center" vertical="center"/>
    </xf>
    <xf numFmtId="2" fontId="12" fillId="4" borderId="2" xfId="1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top" wrapText="1"/>
    </xf>
    <xf numFmtId="0" fontId="12" fillId="4" borderId="2" xfId="1" applyFont="1" applyFill="1" applyBorder="1" applyAlignment="1">
      <alignment vertical="center" wrapText="1"/>
    </xf>
    <xf numFmtId="0" fontId="12" fillId="4" borderId="2" xfId="1" applyNumberFormat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 applyProtection="1">
      <alignment vertical="top" wrapText="1"/>
      <protection locked="0"/>
    </xf>
    <xf numFmtId="0" fontId="13" fillId="0" borderId="2" xfId="0" applyFont="1" applyFill="1" applyBorder="1" applyAlignment="1" applyProtection="1">
      <alignment horizontal="center" vertical="top" wrapText="1"/>
      <protection locked="0"/>
    </xf>
    <xf numFmtId="1" fontId="14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" fillId="0" borderId="13" xfId="0" applyFont="1" applyBorder="1"/>
    <xf numFmtId="0" fontId="16" fillId="0" borderId="5" xfId="0" applyFont="1" applyBorder="1" applyAlignment="1">
      <alignment horizontal="center"/>
    </xf>
    <xf numFmtId="0" fontId="1" fillId="0" borderId="5" xfId="0" applyFont="1" applyBorder="1"/>
    <xf numFmtId="0" fontId="16" fillId="0" borderId="17" xfId="0" applyFont="1" applyBorder="1" applyAlignment="1">
      <alignment horizontal="center"/>
    </xf>
    <xf numFmtId="0" fontId="13" fillId="0" borderId="22" xfId="0" applyFont="1" applyFill="1" applyBorder="1" applyAlignment="1" applyProtection="1">
      <alignment horizontal="center" vertical="top" wrapText="1"/>
      <protection locked="0"/>
    </xf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>
      <alignment horizontal="center" vertical="top" wrapText="1"/>
    </xf>
    <xf numFmtId="0" fontId="15" fillId="3" borderId="2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6</v>
      </c>
      <c r="C1" s="58" t="s">
        <v>48</v>
      </c>
      <c r="D1" s="59"/>
      <c r="E1" s="60"/>
      <c r="F1" s="10" t="s">
        <v>14</v>
      </c>
      <c r="G1" s="2" t="s">
        <v>15</v>
      </c>
      <c r="H1" s="61"/>
      <c r="I1" s="62"/>
      <c r="J1" s="62"/>
      <c r="K1" s="63"/>
    </row>
    <row r="2" spans="1:12" ht="18" x14ac:dyDescent="0.2">
      <c r="A2" s="18" t="s">
        <v>5</v>
      </c>
      <c r="C2" s="2"/>
      <c r="G2" s="2" t="s">
        <v>16</v>
      </c>
      <c r="H2" s="64"/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0"/>
      <c r="G3" s="2" t="s">
        <v>17</v>
      </c>
      <c r="H3" s="24"/>
      <c r="I3" s="24"/>
      <c r="J3" s="25">
        <v>2026</v>
      </c>
      <c r="K3" s="26"/>
    </row>
    <row r="4" spans="1:12" ht="13.5" thickBot="1" x14ac:dyDescent="0.25">
      <c r="C4" s="2"/>
      <c r="D4" s="4"/>
      <c r="H4" s="23" t="s">
        <v>33</v>
      </c>
      <c r="I4" s="23" t="s">
        <v>34</v>
      </c>
      <c r="J4" s="23" t="s">
        <v>35</v>
      </c>
    </row>
    <row r="5" spans="1:12" ht="34.5" thickBot="1" x14ac:dyDescent="0.25">
      <c r="A5" s="21" t="s">
        <v>12</v>
      </c>
      <c r="B5" s="22" t="s">
        <v>13</v>
      </c>
      <c r="C5" s="19" t="s">
        <v>0</v>
      </c>
      <c r="D5" s="44" t="s">
        <v>11</v>
      </c>
      <c r="E5" s="44" t="s">
        <v>10</v>
      </c>
      <c r="F5" s="44" t="s">
        <v>31</v>
      </c>
      <c r="G5" s="44" t="s">
        <v>1</v>
      </c>
      <c r="H5" s="44" t="s">
        <v>2</v>
      </c>
      <c r="I5" s="44" t="s">
        <v>3</v>
      </c>
      <c r="J5" s="44" t="s">
        <v>8</v>
      </c>
      <c r="K5" s="45" t="s">
        <v>9</v>
      </c>
      <c r="L5" s="44" t="s">
        <v>32</v>
      </c>
    </row>
    <row r="6" spans="1:12" ht="16.5" thickBot="1" x14ac:dyDescent="0.3">
      <c r="A6" s="46">
        <v>2</v>
      </c>
      <c r="B6" s="47">
        <v>3</v>
      </c>
      <c r="C6" s="48" t="s">
        <v>18</v>
      </c>
      <c r="D6" s="7" t="s">
        <v>23</v>
      </c>
      <c r="E6" s="34" t="s">
        <v>38</v>
      </c>
      <c r="F6" s="31">
        <v>16</v>
      </c>
      <c r="G6" s="32">
        <v>0.56999999999999995</v>
      </c>
      <c r="H6" s="32">
        <v>3.4</v>
      </c>
      <c r="I6" s="32">
        <v>0.51</v>
      </c>
      <c r="J6" s="32">
        <v>36.729999999999997</v>
      </c>
      <c r="K6" s="31">
        <v>16</v>
      </c>
      <c r="L6" s="32">
        <v>12</v>
      </c>
    </row>
    <row r="7" spans="1:12" ht="15.75" x14ac:dyDescent="0.25">
      <c r="A7" s="14"/>
      <c r="B7" s="11"/>
      <c r="C7" s="9"/>
      <c r="D7" s="5" t="s">
        <v>19</v>
      </c>
      <c r="E7" s="34" t="s">
        <v>46</v>
      </c>
      <c r="F7" s="31">
        <v>200</v>
      </c>
      <c r="G7" s="32">
        <v>5.74</v>
      </c>
      <c r="H7" s="32">
        <v>8.44</v>
      </c>
      <c r="I7" s="32">
        <v>41.62</v>
      </c>
      <c r="J7" s="32">
        <v>236</v>
      </c>
      <c r="K7" s="31">
        <v>202</v>
      </c>
      <c r="L7" s="32">
        <v>18.64</v>
      </c>
    </row>
    <row r="8" spans="1:12" ht="15.75" x14ac:dyDescent="0.25">
      <c r="A8" s="14"/>
      <c r="B8" s="11"/>
      <c r="C8" s="9"/>
      <c r="D8" s="7" t="s">
        <v>20</v>
      </c>
      <c r="E8" s="34" t="s">
        <v>43</v>
      </c>
      <c r="F8" s="31">
        <v>200</v>
      </c>
      <c r="G8" s="36">
        <v>4</v>
      </c>
      <c r="H8" s="32">
        <v>4.2</v>
      </c>
      <c r="I8" s="36">
        <v>23.4</v>
      </c>
      <c r="J8" s="32">
        <v>149.19999999999999</v>
      </c>
      <c r="K8" s="31">
        <v>419</v>
      </c>
      <c r="L8" s="32">
        <v>41.2</v>
      </c>
    </row>
    <row r="9" spans="1:12" ht="15.75" customHeight="1" x14ac:dyDescent="0.25">
      <c r="A9" s="14"/>
      <c r="B9" s="11"/>
      <c r="C9" s="9"/>
      <c r="E9" s="34" t="s">
        <v>39</v>
      </c>
      <c r="F9" s="31">
        <v>40</v>
      </c>
      <c r="G9" s="32">
        <v>2.4</v>
      </c>
      <c r="H9" s="32">
        <v>3.67</v>
      </c>
      <c r="I9" s="32">
        <v>23.4</v>
      </c>
      <c r="J9" s="32">
        <v>109.73</v>
      </c>
      <c r="K9" s="31"/>
      <c r="L9" s="32">
        <v>7.4</v>
      </c>
    </row>
    <row r="10" spans="1:12" ht="15.75" x14ac:dyDescent="0.25">
      <c r="A10" s="14"/>
      <c r="B10" s="11"/>
      <c r="C10" s="9"/>
      <c r="D10" s="7" t="s">
        <v>21</v>
      </c>
      <c r="E10" s="34" t="s">
        <v>36</v>
      </c>
      <c r="F10" s="31">
        <v>38</v>
      </c>
      <c r="G10" s="32">
        <v>2.65</v>
      </c>
      <c r="H10" s="32">
        <v>0.46</v>
      </c>
      <c r="I10" s="32">
        <v>19.34</v>
      </c>
      <c r="J10" s="32">
        <v>76.55</v>
      </c>
      <c r="K10" s="31"/>
      <c r="L10" s="32">
        <v>3.38</v>
      </c>
    </row>
    <row r="11" spans="1:12" ht="15" x14ac:dyDescent="0.25">
      <c r="A11" s="14"/>
      <c r="B11" s="11"/>
      <c r="C11" s="9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5"/>
      <c r="B12" s="12"/>
      <c r="C12" s="8"/>
      <c r="D12" s="13" t="s">
        <v>30</v>
      </c>
      <c r="E12" s="30"/>
      <c r="F12" s="43">
        <f>SUM(F6:F11)</f>
        <v>494</v>
      </c>
      <c r="G12" s="39">
        <f>SUM(G6:G11)</f>
        <v>15.360000000000001</v>
      </c>
      <c r="H12" s="39">
        <f>SUM(H6:H11)</f>
        <v>20.170000000000002</v>
      </c>
      <c r="I12" s="39">
        <f>SUM(I6:I11)</f>
        <v>108.27000000000001</v>
      </c>
      <c r="J12" s="39">
        <f>SUM(J6:J11)</f>
        <v>608.20999999999992</v>
      </c>
      <c r="K12" s="38"/>
      <c r="L12" s="39">
        <f>SUM(L6:L11)</f>
        <v>82.62</v>
      </c>
    </row>
    <row r="13" spans="1:12" ht="15.75" x14ac:dyDescent="0.25">
      <c r="A13" s="51">
        <f>A6</f>
        <v>2</v>
      </c>
      <c r="B13" s="49">
        <f>B6</f>
        <v>3</v>
      </c>
      <c r="C13" s="50" t="s">
        <v>22</v>
      </c>
      <c r="D13" s="7" t="s">
        <v>23</v>
      </c>
      <c r="E13" s="34" t="s">
        <v>47</v>
      </c>
      <c r="F13" s="31">
        <v>50</v>
      </c>
      <c r="G13" s="32">
        <v>0.7</v>
      </c>
      <c r="H13" s="32">
        <v>3</v>
      </c>
      <c r="I13" s="32">
        <v>4.0999999999999996</v>
      </c>
      <c r="J13" s="32">
        <v>46</v>
      </c>
      <c r="K13" s="31">
        <v>82</v>
      </c>
      <c r="L13" s="32">
        <v>4.38</v>
      </c>
    </row>
    <row r="14" spans="1:12" ht="15.75" x14ac:dyDescent="0.25">
      <c r="A14" s="14"/>
      <c r="B14" s="11"/>
      <c r="C14" s="9"/>
      <c r="D14" s="7" t="s">
        <v>24</v>
      </c>
      <c r="E14" s="34" t="s">
        <v>40</v>
      </c>
      <c r="F14" s="31">
        <v>220</v>
      </c>
      <c r="G14" s="32">
        <v>2.31</v>
      </c>
      <c r="H14" s="32">
        <v>4.84</v>
      </c>
      <c r="I14" s="32">
        <v>16</v>
      </c>
      <c r="J14" s="32">
        <v>117.7</v>
      </c>
      <c r="K14" s="31">
        <v>122</v>
      </c>
      <c r="L14" s="32">
        <v>17.27</v>
      </c>
    </row>
    <row r="15" spans="1:12" ht="15.75" x14ac:dyDescent="0.25">
      <c r="A15" s="14"/>
      <c r="B15" s="11"/>
      <c r="C15" s="9"/>
      <c r="D15" s="7" t="s">
        <v>25</v>
      </c>
      <c r="E15" s="34" t="s">
        <v>45</v>
      </c>
      <c r="F15" s="31">
        <v>100</v>
      </c>
      <c r="G15" s="32">
        <v>19.600000000000001</v>
      </c>
      <c r="H15" s="36">
        <v>21.8</v>
      </c>
      <c r="I15" s="32">
        <v>18.2</v>
      </c>
      <c r="J15" s="36">
        <v>376</v>
      </c>
      <c r="K15" s="35">
        <v>319</v>
      </c>
      <c r="L15" s="32">
        <v>66.040000000000006</v>
      </c>
    </row>
    <row r="16" spans="1:12" ht="15.75" x14ac:dyDescent="0.25">
      <c r="A16" s="14"/>
      <c r="B16" s="11"/>
      <c r="C16" s="9"/>
      <c r="D16" s="7" t="s">
        <v>26</v>
      </c>
      <c r="E16" s="34" t="s">
        <v>42</v>
      </c>
      <c r="F16" s="31">
        <v>150</v>
      </c>
      <c r="G16" s="32">
        <v>5.55</v>
      </c>
      <c r="H16" s="32">
        <v>4.95</v>
      </c>
      <c r="I16" s="32">
        <v>35.549999999999997</v>
      </c>
      <c r="J16" s="36">
        <v>210</v>
      </c>
      <c r="K16" s="35">
        <v>340</v>
      </c>
      <c r="L16" s="32">
        <v>7.63</v>
      </c>
    </row>
    <row r="17" spans="1:12" ht="15.75" x14ac:dyDescent="0.25">
      <c r="A17" s="14"/>
      <c r="B17" s="11"/>
      <c r="C17" s="9"/>
      <c r="D17" s="7"/>
      <c r="E17" s="34" t="s">
        <v>37</v>
      </c>
      <c r="F17" s="31">
        <v>20</v>
      </c>
      <c r="G17" s="32">
        <v>1.48</v>
      </c>
      <c r="H17" s="32">
        <v>3.74</v>
      </c>
      <c r="I17" s="32">
        <v>16.71</v>
      </c>
      <c r="J17" s="32">
        <v>60.97</v>
      </c>
      <c r="K17" s="35"/>
      <c r="L17" s="32">
        <v>6.8</v>
      </c>
    </row>
    <row r="18" spans="1:12" ht="15.75" x14ac:dyDescent="0.25">
      <c r="A18" s="14"/>
      <c r="B18" s="11"/>
      <c r="C18" s="9"/>
      <c r="D18" s="7" t="s">
        <v>27</v>
      </c>
      <c r="E18" s="34" t="s">
        <v>41</v>
      </c>
      <c r="F18" s="31">
        <v>200</v>
      </c>
      <c r="G18" s="32">
        <v>0.2</v>
      </c>
      <c r="H18" s="32">
        <v>0</v>
      </c>
      <c r="I18" s="32">
        <v>27.9</v>
      </c>
      <c r="J18" s="32">
        <v>113</v>
      </c>
      <c r="K18" s="31">
        <v>451</v>
      </c>
      <c r="L18" s="32">
        <v>6.71</v>
      </c>
    </row>
    <row r="19" spans="1:12" ht="15.75" x14ac:dyDescent="0.25">
      <c r="A19" s="14"/>
      <c r="B19" s="11"/>
      <c r="C19" s="9"/>
      <c r="D19" s="7" t="s">
        <v>28</v>
      </c>
      <c r="E19" s="34" t="s">
        <v>44</v>
      </c>
      <c r="F19" s="31">
        <v>49</v>
      </c>
      <c r="G19" s="32">
        <v>3.44</v>
      </c>
      <c r="H19" s="32">
        <v>0.59</v>
      </c>
      <c r="I19" s="32">
        <v>24.93</v>
      </c>
      <c r="J19" s="32">
        <v>98.71</v>
      </c>
      <c r="K19" s="52"/>
      <c r="L19" s="32">
        <v>4.37</v>
      </c>
    </row>
    <row r="20" spans="1:12" ht="15" x14ac:dyDescent="0.25">
      <c r="A20" s="14"/>
      <c r="B20" s="11"/>
      <c r="C20" s="9"/>
      <c r="D20" s="7" t="s">
        <v>29</v>
      </c>
      <c r="E20" s="41"/>
      <c r="F20" s="42"/>
      <c r="G20" s="42"/>
      <c r="H20" s="42"/>
      <c r="I20" s="42"/>
      <c r="J20" s="42"/>
      <c r="K20" s="52"/>
      <c r="L20" s="42"/>
    </row>
    <row r="21" spans="1:12" ht="15" x14ac:dyDescent="0.25">
      <c r="A21" s="14"/>
      <c r="B21" s="11"/>
      <c r="C21" s="9"/>
      <c r="D21" s="6"/>
      <c r="E21" s="27"/>
      <c r="F21" s="28"/>
      <c r="G21" s="28"/>
      <c r="H21" s="28"/>
      <c r="I21" s="28"/>
      <c r="J21" s="28"/>
      <c r="K21" s="53"/>
      <c r="L21" s="28"/>
    </row>
    <row r="22" spans="1:12" ht="15" x14ac:dyDescent="0.25">
      <c r="A22" s="15"/>
      <c r="B22" s="12"/>
      <c r="C22" s="8"/>
      <c r="D22" s="13" t="s">
        <v>30</v>
      </c>
      <c r="E22" s="30"/>
      <c r="F22" s="37">
        <f>SUM(F13:F21)</f>
        <v>789</v>
      </c>
      <c r="G22" s="39">
        <f>SUM(G13:G21)</f>
        <v>33.28</v>
      </c>
      <c r="H22" s="37">
        <f>SUM(H13:H21)</f>
        <v>38.920000000000009</v>
      </c>
      <c r="I22" s="39">
        <f>SUM(I13:I21)</f>
        <v>143.39000000000001</v>
      </c>
      <c r="J22" s="37">
        <f>SUM(J13:J21)</f>
        <v>1022.3800000000001</v>
      </c>
      <c r="K22" s="54"/>
      <c r="L22" s="39">
        <f>SUM(L13:L21)</f>
        <v>113.19999999999999</v>
      </c>
    </row>
    <row r="23" spans="1:12" ht="15.75" customHeight="1" thickBot="1" x14ac:dyDescent="0.25">
      <c r="A23" s="16">
        <f>A6</f>
        <v>2</v>
      </c>
      <c r="B23" s="17">
        <f>B6</f>
        <v>3</v>
      </c>
      <c r="C23" s="56" t="s">
        <v>4</v>
      </c>
      <c r="D23" s="57"/>
      <c r="E23" s="33"/>
      <c r="F23" s="40">
        <f>F12+F22</f>
        <v>1283</v>
      </c>
      <c r="G23" s="40">
        <f>G12+G22</f>
        <v>48.64</v>
      </c>
      <c r="H23" s="40">
        <f>H12+H22</f>
        <v>59.090000000000011</v>
      </c>
      <c r="I23" s="40">
        <f>I12+I22</f>
        <v>251.66000000000003</v>
      </c>
      <c r="J23" s="40">
        <f>J12+J22</f>
        <v>1630.5900000000001</v>
      </c>
      <c r="K23" s="40"/>
      <c r="L23" s="55">
        <f>L12+L22</f>
        <v>195.82</v>
      </c>
    </row>
  </sheetData>
  <mergeCells count="4">
    <mergeCell ref="C1:E1"/>
    <mergeCell ref="H1:K1"/>
    <mergeCell ref="H2:K2"/>
    <mergeCell ref="C23:D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2026-01-15T12:36:26Z</cp:lastPrinted>
  <dcterms:created xsi:type="dcterms:W3CDTF">2022-05-16T14:23:56Z</dcterms:created>
  <dcterms:modified xsi:type="dcterms:W3CDTF">2026-01-15T12:40:30Z</dcterms:modified>
</cp:coreProperties>
</file>