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\МЕНЮ НОВОЕ С января 2026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A13" i="1"/>
  <c r="B13" i="1"/>
  <c r="F21" i="1"/>
  <c r="G21" i="1"/>
  <c r="H21" i="1"/>
  <c r="I21" i="1"/>
  <c r="J21" i="1"/>
  <c r="L21" i="1"/>
  <c r="A22" i="1"/>
  <c r="B22" i="1"/>
  <c r="F22" i="1"/>
  <c r="G22" i="1"/>
  <c r="H22" i="1"/>
  <c r="I22" i="1"/>
  <c r="J22" i="1"/>
  <c r="L22" i="1"/>
</calcChain>
</file>

<file path=xl/sharedStrings.xml><?xml version="1.0" encoding="utf-8"?>
<sst xmlns="http://schemas.openxmlformats.org/spreadsheetml/2006/main" count="51" uniqueCount="50">
  <si>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</si>
  <si>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</si>
  <si>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</si>
  <si>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</si>
  <si>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</si>
  <si>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</si>
  <si>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</si>
  <si>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</si>
  <si>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</si>
  <si>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</si>
  <si>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</si>
  <si>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</si>
  <si>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</si>
  <si>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</si>
  <si>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</si>
  <si>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</si>
  <si>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</si>
  <si>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</si>
  <si>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</si>
  <si>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</si>
  <si>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</si>
  <si>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</si>
  <si>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</si>
  <si>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</si>
  <si>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</si>
  <si>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</si>
  <si>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</si>
  <si>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</si>
  <si>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</si>
  <si>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</si>
  <si>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</si>
  <si>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</si>
  <si>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</si>
  <si>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</si>
  <si>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</si>
  <si>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</si>
  <si>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птицы</t>
  </si>
  <si>
    <t xml:space="preserve">Чай с сахаром </t>
  </si>
  <si>
    <t>420/423</t>
  </si>
  <si>
    <t>Хлеб пшеничный</t>
  </si>
  <si>
    <t>Яйцо вареное</t>
  </si>
  <si>
    <t>Масло сливочное</t>
  </si>
  <si>
    <t xml:space="preserve">Наггетсы куриные </t>
  </si>
  <si>
    <t>Каша гречневая</t>
  </si>
  <si>
    <t>Компот из свежих яблок</t>
  </si>
  <si>
    <t>Хлеб пшеничный/ ржаной</t>
  </si>
  <si>
    <t>Суп картофельный с макронными изделиями</t>
  </si>
  <si>
    <t>Горошек консервированный</t>
  </si>
  <si>
    <t>ГБОУ "ШКОЛА №118 Г.О. ДОНЕЦК"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</si>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</sst>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0"/>
      <color rgb="FF2D2D2D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2" xfId="1" applyFont="1" applyFill="1" applyBorder="1" applyAlignment="1" applyProtection="1">
      <alignment vertical="center" wrapText="1"/>
      <protection locked="0"/>
    </xf>
    <xf numFmtId="1" fontId="12" fillId="4" borderId="2" xfId="1" applyNumberFormat="1" applyFont="1" applyFill="1" applyBorder="1" applyAlignment="1" applyProtection="1">
      <alignment horizontal="center" vertical="center"/>
      <protection locked="0"/>
    </xf>
    <xf numFmtId="2" fontId="12" fillId="4" borderId="2" xfId="1" applyNumberFormat="1" applyFont="1" applyFill="1" applyBorder="1" applyAlignment="1" applyProtection="1">
      <alignment horizontal="center" vertical="center"/>
      <protection locked="0"/>
    </xf>
    <xf numFmtId="164" fontId="12" fillId="4" borderId="2" xfId="1" applyNumberFormat="1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4" xfId="0" applyFont="1" applyFill="1" applyBorder="1" applyAlignment="1" applyProtection="1">
      <alignment horizontal="center" vertical="top" wrapText="1"/>
      <protection locked="0"/>
    </xf>
    <xf numFmtId="0" fontId="12" fillId="4" borderId="2" xfId="1" applyNumberFormat="1" applyFont="1" applyFill="1" applyBorder="1" applyAlignment="1" applyProtection="1">
      <alignment horizontal="center" vertical="center"/>
      <protection locked="0"/>
    </xf>
    <xf numFmtId="1" fontId="12" fillId="4" borderId="2" xfId="1" applyNumberFormat="1" applyFont="1" applyFill="1" applyBorder="1" applyAlignment="1">
      <alignment horizontal="center" vertical="center"/>
    </xf>
    <xf numFmtId="1" fontId="12" fillId="4" borderId="2" xfId="1" applyNumberFormat="1" applyFont="1" applyFill="1" applyBorder="1" applyAlignment="1">
      <alignment horizontal="center" vertical="center" wrapText="1"/>
    </xf>
    <xf numFmtId="2" fontId="12" fillId="4" borderId="2" xfId="1" applyNumberFormat="1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vertical="center" wrapText="1"/>
    </xf>
    <xf numFmtId="164" fontId="12" fillId="4" borderId="2" xfId="1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center" vertical="top" wrapText="1"/>
    </xf>
    <xf numFmtId="0" fontId="13" fillId="0" borderId="14" xfId="0" applyFont="1" applyFill="1" applyBorder="1" applyAlignment="1" applyProtection="1">
      <alignment horizontal="center" vertical="top" wrapText="1"/>
      <protection locked="0"/>
    </xf>
    <xf numFmtId="0" fontId="16" fillId="3" borderId="4" xfId="0" applyFont="1" applyFill="1" applyBorder="1" applyAlignment="1">
      <alignment horizontal="center" vertical="top" wrapText="1"/>
    </xf>
    <xf numFmtId="1" fontId="14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left"/>
    </xf>
    <xf numFmtId="0" fontId="1" fillId="0" borderId="2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2" fillId="0" borderId="12" xfId="0" applyFont="1" applyBorder="1"/>
    <xf numFmtId="0" fontId="17" fillId="4" borderId="4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center"/>
    </xf>
    <xf numFmtId="0" fontId="2" fillId="4" borderId="0" xfId="0" applyFont="1" applyFill="1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16" fillId="3" borderId="4" xfId="0" applyFont="1" applyFill="1" applyBorder="1" applyAlignment="1">
      <alignment vertical="top" wrapText="1"/>
    </xf>
    <xf numFmtId="0" fontId="3" fillId="3" borderId="1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5" fillId="3" borderId="19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view="pageBreakPreview" zoomScale="130" zoomScaleNormal="130" zoomScaleSheetLayoutView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5" sqref="K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8.57031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60" t="s">
        <v>48</v>
      </c>
      <c r="D1" s="61"/>
      <c r="E1" s="61"/>
      <c r="F1" s="9" t="s">
        <v>14</v>
      </c>
      <c r="G1" s="2" t="s">
        <v>15</v>
      </c>
      <c r="H1" s="62" t="s">
        <v>49</v>
      </c>
      <c r="I1" s="62"/>
      <c r="J1" s="62"/>
      <c r="K1" s="62"/>
    </row>
    <row r="2" spans="1:12" ht="18" x14ac:dyDescent="0.2">
      <c r="A2" s="16" t="s">
        <v>5</v>
      </c>
      <c r="C2" s="2"/>
      <c r="G2" s="2" t="s">
        <v>16</v>
      </c>
      <c r="H2" s="62"/>
      <c r="I2" s="62"/>
      <c r="J2" s="62"/>
      <c r="K2" s="62"/>
    </row>
    <row r="3" spans="1:12" ht="17.25" customHeight="1" x14ac:dyDescent="0.2">
      <c r="A3" s="4" t="s">
        <v>7</v>
      </c>
      <c r="C3" s="2"/>
      <c r="D3" s="3"/>
      <c r="E3" s="18"/>
      <c r="G3" s="2" t="s">
        <v>17</v>
      </c>
      <c r="H3" s="22"/>
      <c r="I3" s="22"/>
      <c r="J3" s="23">
        <v>2026</v>
      </c>
      <c r="K3" s="24"/>
    </row>
    <row r="4" spans="1:12" ht="13.5" thickBot="1" x14ac:dyDescent="0.25">
      <c r="C4" s="2"/>
      <c r="D4" s="4"/>
      <c r="H4" s="21" t="s">
        <v>33</v>
      </c>
      <c r="I4" s="21" t="s">
        <v>34</v>
      </c>
      <c r="J4" s="21" t="s">
        <v>35</v>
      </c>
    </row>
    <row r="5" spans="1:12" ht="34.5" thickBot="1" x14ac:dyDescent="0.25">
      <c r="A5" s="19" t="s">
        <v>12</v>
      </c>
      <c r="B5" s="20" t="s">
        <v>13</v>
      </c>
      <c r="C5" s="17" t="s">
        <v>0</v>
      </c>
      <c r="D5" s="47" t="s">
        <v>11</v>
      </c>
      <c r="E5" s="47" t="s">
        <v>10</v>
      </c>
      <c r="F5" s="47" t="s">
        <v>31</v>
      </c>
      <c r="G5" s="47" t="s">
        <v>1</v>
      </c>
      <c r="H5" s="47" t="s">
        <v>2</v>
      </c>
      <c r="I5" s="47" t="s">
        <v>3</v>
      </c>
      <c r="J5" s="47" t="s">
        <v>8</v>
      </c>
      <c r="K5" s="48" t="s">
        <v>9</v>
      </c>
      <c r="L5" s="47" t="s">
        <v>32</v>
      </c>
    </row>
    <row r="6" spans="1:12" ht="15.75" x14ac:dyDescent="0.25">
      <c r="A6" s="49">
        <v>1</v>
      </c>
      <c r="B6" s="50">
        <v>1</v>
      </c>
      <c r="C6" s="51" t="s">
        <v>18</v>
      </c>
      <c r="D6" s="45"/>
      <c r="E6" s="25" t="s">
        <v>40</v>
      </c>
      <c r="F6" s="26">
        <v>40</v>
      </c>
      <c r="G6" s="27">
        <v>5.16</v>
      </c>
      <c r="H6" s="28">
        <v>4.6399999999999997</v>
      </c>
      <c r="I6" s="27">
        <v>0.32</v>
      </c>
      <c r="J6" s="28">
        <v>64</v>
      </c>
      <c r="K6" s="26">
        <v>234</v>
      </c>
      <c r="L6" s="27">
        <v>9.75</v>
      </c>
    </row>
    <row r="7" spans="1:12" ht="15.75" x14ac:dyDescent="0.25">
      <c r="A7" s="14"/>
      <c r="B7" s="11"/>
      <c r="C7" s="8"/>
      <c r="D7" s="45"/>
      <c r="E7" s="25" t="s">
        <v>41</v>
      </c>
      <c r="F7" s="26">
        <v>18</v>
      </c>
      <c r="G7" s="27">
        <v>0.09</v>
      </c>
      <c r="H7" s="27">
        <v>13.05</v>
      </c>
      <c r="I7" s="27">
        <v>0.23</v>
      </c>
      <c r="J7" s="28">
        <v>118.8</v>
      </c>
      <c r="K7" s="26">
        <v>13</v>
      </c>
      <c r="L7" s="27">
        <v>13.5</v>
      </c>
    </row>
    <row r="8" spans="1:12" ht="15.75" x14ac:dyDescent="0.25">
      <c r="A8" s="14"/>
      <c r="B8" s="11"/>
      <c r="C8" s="8"/>
      <c r="D8" s="46" t="s">
        <v>19</v>
      </c>
      <c r="E8" s="25" t="s">
        <v>36</v>
      </c>
      <c r="F8" s="26">
        <v>200</v>
      </c>
      <c r="G8" s="27">
        <v>24.4</v>
      </c>
      <c r="H8" s="28">
        <v>1.33</v>
      </c>
      <c r="I8" s="27">
        <v>27.41</v>
      </c>
      <c r="J8" s="27">
        <v>227.16</v>
      </c>
      <c r="K8" s="32">
        <v>331</v>
      </c>
      <c r="L8" s="27">
        <v>51.23</v>
      </c>
    </row>
    <row r="9" spans="1:12" ht="15.75" x14ac:dyDescent="0.25">
      <c r="A9" s="14"/>
      <c r="B9" s="11"/>
      <c r="C9" s="8"/>
      <c r="D9" s="6" t="s">
        <v>20</v>
      </c>
      <c r="E9" s="25" t="s">
        <v>37</v>
      </c>
      <c r="F9" s="26">
        <v>200</v>
      </c>
      <c r="G9" s="28">
        <v>0.1</v>
      </c>
      <c r="H9" s="27">
        <v>0</v>
      </c>
      <c r="I9" s="28">
        <v>15</v>
      </c>
      <c r="J9" s="27">
        <v>60</v>
      </c>
      <c r="K9" s="32" t="s">
        <v>38</v>
      </c>
      <c r="L9" s="27">
        <v>2.58</v>
      </c>
    </row>
    <row r="10" spans="1:12" ht="15.75" x14ac:dyDescent="0.25">
      <c r="A10" s="14"/>
      <c r="B10" s="11"/>
      <c r="C10" s="8"/>
      <c r="D10" s="6" t="s">
        <v>21</v>
      </c>
      <c r="E10" s="25" t="s">
        <v>39</v>
      </c>
      <c r="F10" s="26">
        <v>62</v>
      </c>
      <c r="G10" s="27">
        <v>3.7</v>
      </c>
      <c r="H10" s="27">
        <v>0.6</v>
      </c>
      <c r="I10" s="27">
        <v>26.9</v>
      </c>
      <c r="J10" s="28">
        <v>124.9</v>
      </c>
      <c r="K10" s="42"/>
      <c r="L10" s="27">
        <v>5.56</v>
      </c>
    </row>
    <row r="11" spans="1:12" ht="15.75" x14ac:dyDescent="0.25">
      <c r="A11" s="14"/>
      <c r="B11" s="11"/>
      <c r="C11" s="8"/>
      <c r="D11" s="6"/>
      <c r="E11" s="25"/>
      <c r="F11" s="26"/>
      <c r="G11" s="27"/>
      <c r="H11" s="27"/>
      <c r="I11" s="27"/>
      <c r="J11" s="28"/>
      <c r="K11" s="42"/>
      <c r="L11" s="27"/>
    </row>
    <row r="12" spans="1:12" ht="15" x14ac:dyDescent="0.25">
      <c r="A12" s="15"/>
      <c r="B12" s="12"/>
      <c r="C12" s="7"/>
      <c r="D12" s="13" t="s">
        <v>30</v>
      </c>
      <c r="E12" s="38"/>
      <c r="F12" s="44">
        <f>SUM(F6:F11)</f>
        <v>520</v>
      </c>
      <c r="G12" s="41">
        <f>SUM(G6:G11)</f>
        <v>33.450000000000003</v>
      </c>
      <c r="H12" s="41">
        <f>SUM(H6:H11)</f>
        <v>19.620000000000005</v>
      </c>
      <c r="I12" s="41">
        <f>SUM(I6:I11)</f>
        <v>69.86</v>
      </c>
      <c r="J12" s="41">
        <f>SUM(J6:J11)</f>
        <v>594.86</v>
      </c>
      <c r="K12" s="40"/>
      <c r="L12" s="41">
        <f>SUM(L6:L11)</f>
        <v>82.61999999999999</v>
      </c>
    </row>
    <row r="13" spans="1:12" ht="15.75" x14ac:dyDescent="0.25">
      <c r="A13" s="53">
        <f>A6</f>
        <v>1</v>
      </c>
      <c r="B13" s="52">
        <f>B6</f>
        <v>1</v>
      </c>
      <c r="C13" s="54" t="s">
        <v>22</v>
      </c>
      <c r="D13" s="6" t="s">
        <v>23</v>
      </c>
      <c r="E13" s="25" t="s">
        <v>47</v>
      </c>
      <c r="F13" s="26">
        <v>35</v>
      </c>
      <c r="G13" s="27">
        <v>1.93</v>
      </c>
      <c r="H13" s="27">
        <v>0.25</v>
      </c>
      <c r="I13" s="27">
        <v>2.59</v>
      </c>
      <c r="J13" s="27">
        <v>25.9</v>
      </c>
      <c r="K13" s="33"/>
      <c r="L13" s="27">
        <v>9.33</v>
      </c>
    </row>
    <row r="14" spans="1:12" ht="15.75" x14ac:dyDescent="0.25">
      <c r="A14" s="55"/>
      <c r="B14" s="10"/>
      <c r="C14" s="56"/>
      <c r="D14" s="6" t="s">
        <v>24</v>
      </c>
      <c r="E14" s="25" t="s">
        <v>46</v>
      </c>
      <c r="F14" s="26">
        <v>220</v>
      </c>
      <c r="G14" s="27">
        <v>6.16</v>
      </c>
      <c r="H14" s="27">
        <v>3.06</v>
      </c>
      <c r="I14" s="27">
        <v>20.350000000000001</v>
      </c>
      <c r="J14" s="28">
        <v>131.56</v>
      </c>
      <c r="K14" s="33">
        <v>156</v>
      </c>
      <c r="L14" s="27">
        <v>16.940000000000001</v>
      </c>
    </row>
    <row r="15" spans="1:12" ht="15.75" x14ac:dyDescent="0.25">
      <c r="A15" s="14"/>
      <c r="B15" s="11"/>
      <c r="C15" s="8"/>
      <c r="D15" s="6" t="s">
        <v>25</v>
      </c>
      <c r="E15" s="25" t="s">
        <v>42</v>
      </c>
      <c r="F15" s="26">
        <v>100</v>
      </c>
      <c r="G15" s="27">
        <v>17.7</v>
      </c>
      <c r="H15" s="27">
        <v>7.9</v>
      </c>
      <c r="I15" s="27">
        <v>16.100000000000001</v>
      </c>
      <c r="J15" s="27">
        <v>301.56</v>
      </c>
      <c r="K15" s="33">
        <v>326</v>
      </c>
      <c r="L15" s="27">
        <v>66.400000000000006</v>
      </c>
    </row>
    <row r="16" spans="1:12" ht="15.75" x14ac:dyDescent="0.25">
      <c r="A16" s="14"/>
      <c r="B16" s="11"/>
      <c r="C16" s="8"/>
      <c r="D16" s="6" t="s">
        <v>26</v>
      </c>
      <c r="E16" s="36" t="s">
        <v>43</v>
      </c>
      <c r="F16" s="33">
        <v>150</v>
      </c>
      <c r="G16" s="35">
        <v>8.75</v>
      </c>
      <c r="H16" s="35">
        <v>5.99</v>
      </c>
      <c r="I16" s="35">
        <v>38.6</v>
      </c>
      <c r="J16" s="37">
        <v>246</v>
      </c>
      <c r="K16" s="34">
        <v>200</v>
      </c>
      <c r="L16" s="35">
        <v>7.62</v>
      </c>
    </row>
    <row r="17" spans="1:12" ht="15.75" x14ac:dyDescent="0.25">
      <c r="A17" s="14"/>
      <c r="B17" s="11"/>
      <c r="C17" s="8"/>
      <c r="D17" s="6" t="s">
        <v>27</v>
      </c>
      <c r="E17" s="36" t="s">
        <v>44</v>
      </c>
      <c r="F17" s="33">
        <v>200</v>
      </c>
      <c r="G17" s="35">
        <v>0.2</v>
      </c>
      <c r="H17" s="35">
        <v>0</v>
      </c>
      <c r="I17" s="35">
        <v>27.9</v>
      </c>
      <c r="J17" s="35">
        <v>113</v>
      </c>
      <c r="K17" s="33">
        <v>451</v>
      </c>
      <c r="L17" s="35">
        <v>6.71</v>
      </c>
    </row>
    <row r="18" spans="1:12" ht="15.75" x14ac:dyDescent="0.25">
      <c r="A18" s="14"/>
      <c r="B18" s="11"/>
      <c r="C18" s="8"/>
      <c r="D18" s="6" t="s">
        <v>28</v>
      </c>
      <c r="E18" s="25" t="s">
        <v>45</v>
      </c>
      <c r="F18" s="26">
        <v>69</v>
      </c>
      <c r="G18" s="27">
        <v>4.6900000000000004</v>
      </c>
      <c r="H18" s="27">
        <v>0.8</v>
      </c>
      <c r="I18" s="27">
        <v>35</v>
      </c>
      <c r="J18" s="28">
        <v>139</v>
      </c>
      <c r="K18" s="35"/>
      <c r="L18" s="27">
        <v>6.2</v>
      </c>
    </row>
    <row r="19" spans="1:12" ht="15" x14ac:dyDescent="0.25">
      <c r="A19" s="14"/>
      <c r="B19" s="11"/>
      <c r="C19" s="8"/>
      <c r="D19" s="6" t="s">
        <v>29</v>
      </c>
      <c r="E19" s="29"/>
      <c r="F19" s="30"/>
      <c r="G19" s="30"/>
      <c r="H19" s="30"/>
      <c r="I19" s="30"/>
      <c r="J19" s="30"/>
      <c r="K19" s="31"/>
      <c r="L19" s="30"/>
    </row>
    <row r="20" spans="1:12" ht="15" x14ac:dyDescent="0.25">
      <c r="A20" s="14"/>
      <c r="B20" s="11"/>
      <c r="C20" s="8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5"/>
      <c r="B21" s="12"/>
      <c r="C21" s="7"/>
      <c r="D21" s="13" t="s">
        <v>30</v>
      </c>
      <c r="E21" s="38"/>
      <c r="F21" s="39">
        <f>SUM(F13:F20)</f>
        <v>774</v>
      </c>
      <c r="G21" s="39">
        <f>SUM(G13:G20)</f>
        <v>39.43</v>
      </c>
      <c r="H21" s="39">
        <f>SUM(H13:H20)</f>
        <v>18.000000000000004</v>
      </c>
      <c r="I21" s="39">
        <f>SUM(I13:I20)</f>
        <v>140.54000000000002</v>
      </c>
      <c r="J21" s="41">
        <f>SUM(J13:J18)</f>
        <v>957.02</v>
      </c>
      <c r="K21" s="40"/>
      <c r="L21" s="41">
        <f>SUM(L13:L20)</f>
        <v>113.20000000000002</v>
      </c>
    </row>
    <row r="22" spans="1:12" ht="15" customHeight="1" x14ac:dyDescent="0.2">
      <c r="A22" s="58">
        <f>A6</f>
        <v>1</v>
      </c>
      <c r="B22" s="59">
        <f>B6</f>
        <v>1</v>
      </c>
      <c r="C22" s="63" t="s">
        <v>4</v>
      </c>
      <c r="D22" s="64"/>
      <c r="E22" s="57"/>
      <c r="F22" s="43">
        <f>F12+F21</f>
        <v>1294</v>
      </c>
      <c r="G22" s="43">
        <f>G12+G21</f>
        <v>72.88</v>
      </c>
      <c r="H22" s="43">
        <f>H12+H21</f>
        <v>37.620000000000005</v>
      </c>
      <c r="I22" s="43">
        <f>I12+I21</f>
        <v>210.40000000000003</v>
      </c>
      <c r="J22" s="43">
        <f>J12+J21</f>
        <v>1551.88</v>
      </c>
      <c r="K22" s="43"/>
      <c r="L22" s="43">
        <f>L12+L21</f>
        <v>195.82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2025-12-19T11:10:14Z</cp:lastPrinted>
  <dcterms:created xsi:type="dcterms:W3CDTF">2022-05-16T14:23:56Z</dcterms:created>
  <dcterms:modified xsi:type="dcterms:W3CDTF">2026-01-15T12:48:22Z</dcterms:modified>
</cp:coreProperties>
</file>